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4DF0E46B-B36B-41EB-BE85-FB849BA5FB0A}" xr6:coauthVersionLast="47" xr6:coauthVersionMax="47" xr10:uidLastSave="{00000000-0000-0000-0000-000000000000}"/>
  <workbookProtection workbookAlgorithmName="SHA-512" workbookHashValue="Jhtsy+xJxjEtyQD4l6GWDlVQSCQO7yNSm8SM6Xbz6lw0Y0/XNcHlUPAZyP38oGGCrFFWhznCcRlxARqVn/RZFQ==" workbookSaltValue="iGmyjejKUV/g2sFQhrkCPA==" workbookSpinCount="100000" lockStructure="1"/>
  <bookViews>
    <workbookView xWindow="-23505" yWindow="2385" windowWidth="20550" windowHeight="14010" tabRatio="454" xr2:uid="{00000000-000D-0000-FFFF-FFFF00000000}"/>
  </bookViews>
  <sheets>
    <sheet name="Page 1" sheetId="1" r:id="rId1"/>
    <sheet name="Page 2 " sheetId="3" r:id="rId2"/>
    <sheet name="Page 3" sheetId="2" r:id="rId3"/>
  </sheets>
  <definedNames>
    <definedName name="Print_Area" localSheetId="0">'Page 1'!$A$1:$F$51</definedName>
    <definedName name="Print_Area" localSheetId="1">'Page 2 '!$A$1:$F$29</definedName>
    <definedName name="Print_Area" localSheetId="2">'Page 3'!$A$1:$F$50</definedName>
    <definedName name="Print_Titles" localSheetId="0">'Page 1'!$5:$23</definedName>
    <definedName name="Print_Titles" localSheetId="1">'Page 2 '!$5:$12</definedName>
  </definedNames>
  <calcPr calcId="191029"/>
</workbook>
</file>

<file path=xl/calcChain.xml><?xml version="1.0" encoding="utf-8"?>
<calcChain xmlns="http://schemas.openxmlformats.org/spreadsheetml/2006/main">
  <c r="B3" i="2" l="1"/>
  <c r="B3" i="3"/>
  <c r="A16" i="3"/>
  <c r="A17" i="3" s="1"/>
  <c r="A18" i="3" s="1"/>
  <c r="A19" i="3" s="1"/>
  <c r="A20" i="3" s="1"/>
  <c r="A21" i="3" s="1"/>
  <c r="A22" i="3" s="1"/>
  <c r="C11" i="3"/>
  <c r="C10" i="3"/>
  <c r="C9" i="3"/>
  <c r="C7" i="2" l="1"/>
  <c r="C6" i="2"/>
  <c r="C5" i="2"/>
  <c r="A30" i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<sst xmlns="http://schemas.openxmlformats.org/spreadsheetml/2006/main" count="142" uniqueCount="104">
  <si>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</si>
  <si>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</si>
  <si>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</si>
  <si>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</si>
  <si>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</si>
  <si>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</si>
  <si>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</si>
  <si>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</si>
  <si>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</si>
  <si>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</si>
  <si>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</si>
  <si>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</si>
  <si>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</si>
  <si>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</si>
  <si>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</si>
  <si>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</si>
  <si>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</si>
  <si>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Hose type</t>
  </si>
  <si>
    <t>Nominal bore</t>
  </si>
  <si>
    <t>[mm]</t>
  </si>
  <si>
    <t>Tolerance</t>
  </si>
  <si>
    <t>Bursting pressure test passed after/under specified test conditions</t>
  </si>
  <si>
    <t>[Yes ?]</t>
  </si>
  <si>
    <t>Mass reduction test for inner layers passed under specified test conditions</t>
  </si>
  <si>
    <t>Fuel permeation test passed under specified test conditions</t>
  </si>
  <si>
    <t>Hose marking withstands wash with detergents</t>
  </si>
  <si>
    <t>Comments:</t>
  </si>
  <si>
    <t>[Fill / Vent / Feed ?]</t>
  </si>
  <si>
    <t>Reference number of test report</t>
  </si>
  <si>
    <t>Name of test laboratory</t>
  </si>
  <si>
    <t>[Yes/NA ?]</t>
  </si>
  <si>
    <t>Cold flex test test passed under specified test conditions</t>
  </si>
  <si>
    <t>Abrasion test test passed under specified test conditions</t>
  </si>
  <si>
    <t>Dry heat resistance test test passed under specified test conditions</t>
  </si>
  <si>
    <t>Oil resistance test test passed under specified test conditions</t>
  </si>
  <si>
    <t>Adhesion test test passed under specified test conditions</t>
  </si>
  <si>
    <t>Head of Engineering:</t>
  </si>
  <si>
    <t>ZIP Code:</t>
  </si>
  <si>
    <t>FIRE RESISTANT FUEL HOSES</t>
  </si>
  <si>
    <t>Directive 2013/53/EU (RCD II) related to CE marking for EU.</t>
  </si>
  <si>
    <t>Recreational Craft Regulation (RCR) related to UKCA marking for United Kingdom</t>
  </si>
  <si>
    <t>Indicate</t>
  </si>
  <si>
    <t>[Yes, No]</t>
  </si>
  <si>
    <t>Model Year:</t>
  </si>
  <si>
    <t>As the manufacturer or his authorised representative, I declare under our sole responsibility that the above product(s) to which this</t>
  </si>
  <si>
    <t xml:space="preserve">declaration relates is in conformity with ISO 7840. This application has not been lodged with any other notified body and/or </t>
  </si>
  <si>
    <t>conformity assessment body.</t>
  </si>
  <si>
    <t>This application is valid for:</t>
  </si>
  <si>
    <t>Date (yymmdd) and Signature:</t>
  </si>
  <si>
    <t>Date (yymmdd) and place of inspection:</t>
  </si>
  <si>
    <t>Evaluation</t>
  </si>
  <si>
    <t>Application review</t>
  </si>
  <si>
    <t>Review</t>
  </si>
  <si>
    <t>Comments on Evaluation by Inspector:</t>
  </si>
  <si>
    <t>Evaluation by Inspector: Stamp, Clear Name, Signature and Date: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</si>
  <si>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</si>
  <si>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IMCI / IMCI (UK) Inspector (if applicable)</t>
  </si>
  <si>
    <t>Comments to application or reason(s) if refused:</t>
  </si>
  <si>
    <t>Application accepted for IMCI: clear name, date (yymmdd).</t>
  </si>
  <si>
    <t>Application accepted for IMCI (UK): clear name, date (yymmdd)</t>
  </si>
  <si>
    <t>IMCI / IMCI (UK) office</t>
  </si>
  <si>
    <t>This page is only for IMCI / IMCI (UK) office use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</si>
  <si>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</si>
  <si>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</si>
  <si>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</si>
  <si>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</si>
  <si>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</t>
  </si>
  <si>
    <t>Specify type of laboratory: in-house or/and external ?</t>
  </si>
  <si>
    <t>Provide a calibration report for the following and/or other measuring instruments used, if applicable:</t>
  </si>
  <si>
    <t>Temperature measuring device</t>
  </si>
  <si>
    <t>Pressure gauge</t>
  </si>
  <si>
    <t>Test report: copy submitted with application?</t>
  </si>
  <si>
    <t>Hygrometer</t>
  </si>
  <si>
    <t>Force gauge</t>
  </si>
  <si>
    <t>Sliding gauge</t>
  </si>
  <si>
    <t>Ref.: ISO 7840:2021</t>
  </si>
  <si>
    <t>5</t>
  </si>
  <si>
    <t>See Table 1</t>
  </si>
  <si>
    <t>6.2</t>
  </si>
  <si>
    <t>6.9</t>
  </si>
  <si>
    <t>Both test liquids as specified have been used?</t>
  </si>
  <si>
    <t>6.3</t>
  </si>
  <si>
    <t>Vacuum-collapse test passed under specified test conditions</t>
  </si>
  <si>
    <t>6.4</t>
  </si>
  <si>
    <t>Volume change in test liquids passed under specified test conditions</t>
  </si>
  <si>
    <t>6.5</t>
  </si>
  <si>
    <t>6.6</t>
  </si>
  <si>
    <t>6.7</t>
  </si>
  <si>
    <t>Fire resistance test passed under specified test conditions as per Annex A</t>
  </si>
  <si>
    <t>Effect of ozone resistance test passed under specified test conditions</t>
  </si>
  <si>
    <t>6.8</t>
  </si>
  <si>
    <t>Fuel permation class as tested?</t>
  </si>
  <si>
    <t>6.10</t>
  </si>
  <si>
    <t>6.11</t>
  </si>
  <si>
    <t>6.12</t>
  </si>
  <si>
    <t>6.13</t>
  </si>
  <si>
    <t>6.14</t>
  </si>
  <si>
    <t>Hose marking as specified, with letters at least every 0,3 m being 3 mm high</t>
  </si>
  <si>
    <t>7</t>
  </si>
  <si>
    <t>Other measurement device(s) and mentioned in the test report</t>
  </si>
  <si>
    <t/>
  </si>
  <si>
    <t>I declare under our sole responsibility that I have not been active for the manufacturer in design, construction, marketing or other activities. The content of these forms has been checked.</t>
  </si>
  <si>
    <t>7840_2021 Fire Resistant Fuel Hoses en240408</t>
  </si>
  <si>
    <t>The certification decision is made by signing and dating the corresponding IMCI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</si>
</sst>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2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9" xfId="0" quotePrefix="1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lef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2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15" fontId="1" fillId="2" borderId="1" xfId="0" applyNumberFormat="1" applyFont="1" applyFill="1" applyBorder="1" applyAlignment="1" applyProtection="1">
      <alignment horizontal="center" vertical="center"/>
      <protection locked="0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5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777875</xdr:colOff>
      <xdr:row>1</xdr:row>
      <xdr:rowOff>22221</xdr:rowOff>
    </xdr:to>
    <xdr:pic>
      <xdr:nvPicPr>
        <xdr:cNvPr id="1051" name="Grafik 2">
          <a:extLst>
            <a:ext uri="{FF2B5EF4-FFF2-40B4-BE49-F238E27FC236}">
              <a16:creationId xmlns:a16="http://schemas.microsoft.com/office/drawing/2014/main" id="{68E8D616-9886-459E-B85E-CF16A7BB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71781" cy="1843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777875</xdr:colOff>
      <xdr:row>1</xdr:row>
      <xdr:rowOff>22221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C3F27010-3509-479A-857C-C486F576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07450" cy="1831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790575</xdr:colOff>
      <xdr:row>0</xdr:row>
      <xdr:rowOff>941779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C8DE3BA-3B5A-4FB3-90DE-BBC8521EC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7500" cy="938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80" zoomScaleNormal="80" workbookViewId="0">
      <selection activeCell="C9" sqref="C9:F9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7265625" style="3" bestFit="1" customWidth="1"/>
    <col min="6" max="6" width="11.7265625" style="3" bestFit="1" customWidth="1"/>
    <col min="7" max="16384" width="11.453125" style="3"/>
  </cols>
  <sheetData>
    <row r="1" spans="1:6" ht="143.15" customHeight="1" x14ac:dyDescent="0.25">
      <c r="A1" s="61"/>
      <c r="B1" s="61"/>
      <c r="C1" s="61"/>
      <c r="D1" s="61"/>
      <c r="E1" s="61"/>
      <c r="F1" s="61"/>
    </row>
    <row r="2" spans="1:6" ht="12" customHeight="1" x14ac:dyDescent="0.25">
      <c r="A2" s="46"/>
      <c r="B2" s="46"/>
      <c r="C2" s="46"/>
      <c r="D2" s="46"/>
      <c r="E2" s="46"/>
      <c r="F2" s="46"/>
    </row>
    <row r="3" spans="1:6" ht="12" customHeight="1" x14ac:dyDescent="0.25">
      <c r="A3" s="46"/>
      <c r="B3" s="50" t="s">
        <v>102</v>
      </c>
      <c r="C3" s="46"/>
      <c r="D3" s="46"/>
      <c r="E3" s="46"/>
      <c r="F3" s="46"/>
    </row>
    <row r="4" spans="1:6" ht="12" customHeight="1" thickBot="1" x14ac:dyDescent="0.3">
      <c r="B4" s="4"/>
      <c r="C4" s="4"/>
      <c r="D4" s="4"/>
      <c r="E4" s="4"/>
    </row>
    <row r="5" spans="1:6" x14ac:dyDescent="0.25">
      <c r="B5" s="5" t="s">
        <v>0</v>
      </c>
      <c r="C5" s="57" t="s">
        <v>55</v>
      </c>
      <c r="D5" s="58"/>
      <c r="E5" s="58"/>
      <c r="F5" s="59"/>
    </row>
    <row r="6" spans="1:6" x14ac:dyDescent="0.25">
      <c r="B6" s="5" t="s">
        <v>38</v>
      </c>
      <c r="C6" s="6" t="s">
        <v>66</v>
      </c>
      <c r="E6" s="7"/>
      <c r="F6" s="8"/>
    </row>
    <row r="7" spans="1:6" ht="16" thickBot="1" x14ac:dyDescent="0.3">
      <c r="A7" s="9"/>
      <c r="B7" s="5" t="s">
        <v>75</v>
      </c>
      <c r="C7" s="10"/>
      <c r="D7" s="11"/>
      <c r="E7" s="11"/>
      <c r="F7" s="12"/>
    </row>
    <row r="8" spans="1:6" x14ac:dyDescent="0.25">
      <c r="A8" s="13"/>
      <c r="B8" s="47"/>
      <c r="C8" s="14"/>
      <c r="D8" s="14"/>
    </row>
    <row r="9" spans="1:6" ht="17" customHeight="1" x14ac:dyDescent="0.25">
      <c r="B9" s="15" t="s">
        <v>1</v>
      </c>
      <c r="C9" s="63"/>
      <c r="D9" s="63"/>
      <c r="E9" s="63"/>
      <c r="F9" s="63"/>
    </row>
    <row r="10" spans="1:6" ht="18" customHeight="1" x14ac:dyDescent="0.25">
      <c r="B10" s="15" t="s">
        <v>2</v>
      </c>
      <c r="C10" s="60"/>
      <c r="D10" s="60"/>
      <c r="E10" s="60"/>
      <c r="F10" s="60"/>
    </row>
    <row r="11" spans="1:6" ht="18" customHeight="1" x14ac:dyDescent="0.25">
      <c r="B11" s="15" t="s">
        <v>37</v>
      </c>
      <c r="C11" s="60"/>
      <c r="D11" s="60"/>
      <c r="E11" s="60"/>
      <c r="F11" s="60"/>
    </row>
    <row r="12" spans="1:6" ht="18" customHeight="1" x14ac:dyDescent="0.25">
      <c r="B12" s="15" t="s">
        <v>3</v>
      </c>
      <c r="C12" s="60"/>
      <c r="D12" s="60"/>
      <c r="E12" s="60"/>
      <c r="F12" s="60"/>
    </row>
    <row r="13" spans="1:6" ht="18" customHeight="1" x14ac:dyDescent="0.25">
      <c r="B13" s="15" t="s">
        <v>4</v>
      </c>
      <c r="C13" s="60"/>
      <c r="D13" s="60"/>
      <c r="E13" s="60"/>
      <c r="F13" s="60"/>
    </row>
    <row r="14" spans="1:6" ht="18" customHeight="1" x14ac:dyDescent="0.25">
      <c r="B14" s="15" t="s">
        <v>5</v>
      </c>
      <c r="C14" s="60"/>
      <c r="D14" s="60"/>
      <c r="E14" s="60"/>
      <c r="F14" s="60"/>
    </row>
    <row r="15" spans="1:6" ht="18" customHeight="1" x14ac:dyDescent="0.25">
      <c r="B15" s="1" t="s">
        <v>6</v>
      </c>
      <c r="C15" s="60"/>
      <c r="D15" s="60"/>
      <c r="E15" s="60"/>
      <c r="F15" s="60"/>
    </row>
    <row r="16" spans="1:6" ht="18" customHeight="1" x14ac:dyDescent="0.25">
      <c r="B16" s="1" t="s">
        <v>7</v>
      </c>
      <c r="C16" s="60"/>
      <c r="D16" s="60"/>
      <c r="E16" s="60"/>
      <c r="F16" s="60"/>
    </row>
    <row r="17" spans="1:10" ht="18" customHeight="1" x14ac:dyDescent="0.25">
      <c r="B17" s="15" t="s">
        <v>8</v>
      </c>
      <c r="C17" s="60"/>
      <c r="D17" s="60"/>
      <c r="E17" s="60"/>
      <c r="F17" s="60"/>
    </row>
    <row r="18" spans="1:10" ht="18" customHeight="1" x14ac:dyDescent="0.25">
      <c r="B18" s="15" t="s">
        <v>9</v>
      </c>
      <c r="C18" s="60"/>
      <c r="D18" s="60"/>
      <c r="E18" s="60"/>
      <c r="F18" s="60"/>
    </row>
    <row r="19" spans="1:10" ht="18" customHeight="1" x14ac:dyDescent="0.25">
      <c r="B19" s="15" t="s">
        <v>10</v>
      </c>
      <c r="C19" s="60"/>
      <c r="D19" s="60"/>
      <c r="E19" s="60"/>
      <c r="F19" s="60"/>
    </row>
    <row r="20" spans="1:10" ht="18" customHeight="1" x14ac:dyDescent="0.25">
      <c r="B20" s="15" t="s">
        <v>11</v>
      </c>
      <c r="C20" s="60"/>
      <c r="D20" s="60"/>
      <c r="E20" s="60"/>
      <c r="F20" s="60"/>
    </row>
    <row r="21" spans="1:10" ht="18" customHeight="1" x14ac:dyDescent="0.25">
      <c r="B21" s="15" t="s">
        <v>43</v>
      </c>
      <c r="C21" s="60"/>
      <c r="D21" s="60"/>
      <c r="E21" s="60"/>
      <c r="F21" s="60"/>
    </row>
    <row r="22" spans="1:10" customFormat="1" x14ac:dyDescent="0.25">
      <c r="A22" s="2"/>
      <c r="B22" s="1" t="s">
        <v>36</v>
      </c>
      <c r="C22" s="60"/>
      <c r="D22" s="60"/>
      <c r="E22" s="60"/>
      <c r="F22" s="60"/>
    </row>
    <row r="23" spans="1:10" ht="10" customHeight="1" x14ac:dyDescent="0.25">
      <c r="B23" s="14"/>
      <c r="C23" s="14"/>
      <c r="D23" s="14"/>
      <c r="E23" s="14"/>
    </row>
    <row r="24" spans="1:10" ht="18" customHeight="1" x14ac:dyDescent="0.25">
      <c r="A24" s="62" t="s">
        <v>47</v>
      </c>
      <c r="B24" s="62"/>
      <c r="C24" s="14"/>
      <c r="D24" s="14"/>
      <c r="E24" s="14"/>
      <c r="F24" s="17" t="s">
        <v>41</v>
      </c>
    </row>
    <row r="25" spans="1:10" customFormat="1" x14ac:dyDescent="0.25">
      <c r="A25" s="2"/>
      <c r="B25" s="25" t="s">
        <v>39</v>
      </c>
      <c r="C25" s="14"/>
      <c r="D25" s="2" t="s">
        <v>42</v>
      </c>
      <c r="E25" s="14"/>
      <c r="F25" s="24"/>
      <c r="I25" s="26"/>
      <c r="J25" s="26"/>
    </row>
    <row r="26" spans="1:10" ht="18" customHeight="1" x14ac:dyDescent="0.25">
      <c r="B26" s="14" t="s">
        <v>40</v>
      </c>
      <c r="C26" s="14"/>
      <c r="D26" s="2" t="s">
        <v>42</v>
      </c>
      <c r="E26" s="14"/>
      <c r="F26" s="24"/>
    </row>
    <row r="27" spans="1:10" ht="10" customHeight="1" x14ac:dyDescent="0.25"/>
    <row r="28" spans="1:10" x14ac:dyDescent="0.35">
      <c r="A28" s="16" t="s">
        <v>14</v>
      </c>
      <c r="C28" s="17" t="s">
        <v>13</v>
      </c>
      <c r="D28" s="17" t="s">
        <v>12</v>
      </c>
      <c r="E28" s="17" t="s">
        <v>15</v>
      </c>
      <c r="F28" s="17" t="s">
        <v>16</v>
      </c>
      <c r="G28" s="18"/>
    </row>
    <row r="29" spans="1:10" x14ac:dyDescent="0.35">
      <c r="A29" s="15">
        <v>1</v>
      </c>
      <c r="B29" s="19" t="s">
        <v>17</v>
      </c>
      <c r="C29" s="20"/>
      <c r="D29" s="21" t="s">
        <v>27</v>
      </c>
      <c r="E29" s="21"/>
      <c r="F29" s="31"/>
      <c r="G29" s="18"/>
    </row>
    <row r="30" spans="1:10" x14ac:dyDescent="0.25">
      <c r="A30" s="15">
        <f>1+A29</f>
        <v>2</v>
      </c>
      <c r="B30" s="19" t="s">
        <v>18</v>
      </c>
      <c r="C30" s="20" t="s">
        <v>76</v>
      </c>
      <c r="D30" s="21" t="s">
        <v>77</v>
      </c>
      <c r="E30" s="21" t="s">
        <v>19</v>
      </c>
      <c r="F30" s="32"/>
    </row>
    <row r="31" spans="1:10" x14ac:dyDescent="0.25">
      <c r="A31" s="15">
        <f t="shared" ref="A31:A51" si="0">1+A30</f>
        <v>3</v>
      </c>
      <c r="B31" s="19" t="s">
        <v>20</v>
      </c>
      <c r="C31" s="20" t="s">
        <v>76</v>
      </c>
      <c r="D31" s="21" t="s">
        <v>77</v>
      </c>
      <c r="E31" s="21" t="s">
        <v>19</v>
      </c>
      <c r="F31" s="32"/>
    </row>
    <row r="32" spans="1:10" x14ac:dyDescent="0.25">
      <c r="A32" s="15">
        <f t="shared" si="0"/>
        <v>4</v>
      </c>
      <c r="B32" s="19" t="s">
        <v>91</v>
      </c>
      <c r="C32" s="20" t="s">
        <v>79</v>
      </c>
      <c r="D32" s="21" t="s">
        <v>22</v>
      </c>
      <c r="E32" s="21"/>
      <c r="F32" s="32"/>
    </row>
    <row r="33" spans="1:7" x14ac:dyDescent="0.25">
      <c r="A33" s="15">
        <f t="shared" si="0"/>
        <v>5</v>
      </c>
      <c r="B33" s="19" t="s">
        <v>80</v>
      </c>
      <c r="C33" s="35" t="s">
        <v>78</v>
      </c>
      <c r="D33" s="21" t="s">
        <v>22</v>
      </c>
      <c r="E33" s="21"/>
      <c r="F33" s="32"/>
    </row>
    <row r="34" spans="1:7" x14ac:dyDescent="0.35">
      <c r="A34" s="15">
        <f t="shared" si="0"/>
        <v>6</v>
      </c>
      <c r="B34" s="19" t="s">
        <v>21</v>
      </c>
      <c r="C34" s="20" t="s">
        <v>81</v>
      </c>
      <c r="D34" s="21" t="s">
        <v>22</v>
      </c>
      <c r="E34" s="21"/>
      <c r="F34" s="45"/>
      <c r="G34" s="18"/>
    </row>
    <row r="35" spans="1:7" x14ac:dyDescent="0.25">
      <c r="A35" s="15">
        <f t="shared" si="0"/>
        <v>7</v>
      </c>
      <c r="B35" s="19" t="s">
        <v>82</v>
      </c>
      <c r="C35" s="20" t="s">
        <v>83</v>
      </c>
      <c r="D35" s="21" t="s">
        <v>30</v>
      </c>
      <c r="E35" s="21"/>
      <c r="F35" s="31"/>
    </row>
    <row r="36" spans="1:7" x14ac:dyDescent="0.25">
      <c r="A36" s="15">
        <f t="shared" si="0"/>
        <v>8</v>
      </c>
      <c r="B36" s="19" t="s">
        <v>84</v>
      </c>
      <c r="C36" s="20" t="s">
        <v>85</v>
      </c>
      <c r="D36" s="21" t="s">
        <v>22</v>
      </c>
      <c r="E36" s="21"/>
      <c r="F36" s="45"/>
    </row>
    <row r="37" spans="1:7" x14ac:dyDescent="0.25">
      <c r="A37" s="15">
        <f t="shared" si="0"/>
        <v>9</v>
      </c>
      <c r="B37" s="19" t="s">
        <v>23</v>
      </c>
      <c r="C37" s="20" t="s">
        <v>86</v>
      </c>
      <c r="D37" s="21" t="s">
        <v>22</v>
      </c>
      <c r="E37" s="21"/>
      <c r="F37" s="45"/>
    </row>
    <row r="38" spans="1:7" x14ac:dyDescent="0.25">
      <c r="A38" s="15">
        <f t="shared" si="0"/>
        <v>10</v>
      </c>
      <c r="B38" s="19" t="s">
        <v>88</v>
      </c>
      <c r="C38" s="20" t="s">
        <v>87</v>
      </c>
      <c r="D38" s="21" t="s">
        <v>22</v>
      </c>
      <c r="E38" s="21"/>
      <c r="F38" s="45"/>
    </row>
    <row r="39" spans="1:7" x14ac:dyDescent="0.25">
      <c r="A39" s="15">
        <f t="shared" si="0"/>
        <v>11</v>
      </c>
      <c r="B39" s="19" t="s">
        <v>89</v>
      </c>
      <c r="C39" s="20" t="s">
        <v>90</v>
      </c>
      <c r="D39" s="21" t="s">
        <v>22</v>
      </c>
      <c r="E39" s="21"/>
      <c r="F39" s="45"/>
    </row>
    <row r="40" spans="1:7" x14ac:dyDescent="0.25">
      <c r="A40" s="15">
        <f t="shared" si="0"/>
        <v>12</v>
      </c>
      <c r="B40" s="19" t="s">
        <v>24</v>
      </c>
      <c r="C40" s="20" t="s">
        <v>79</v>
      </c>
      <c r="D40" s="21" t="s">
        <v>22</v>
      </c>
      <c r="E40" s="21"/>
      <c r="F40" s="45"/>
    </row>
    <row r="41" spans="1:7" x14ac:dyDescent="0.25">
      <c r="A41" s="15">
        <f t="shared" si="0"/>
        <v>13</v>
      </c>
      <c r="B41" s="19" t="s">
        <v>31</v>
      </c>
      <c r="C41" s="20" t="s">
        <v>92</v>
      </c>
      <c r="D41" s="21" t="s">
        <v>22</v>
      </c>
      <c r="E41" s="21"/>
      <c r="F41" s="45"/>
    </row>
    <row r="42" spans="1:7" x14ac:dyDescent="0.25">
      <c r="A42" s="15">
        <f t="shared" si="0"/>
        <v>14</v>
      </c>
      <c r="B42" s="19" t="s">
        <v>32</v>
      </c>
      <c r="C42" s="20" t="s">
        <v>93</v>
      </c>
      <c r="D42" s="21" t="s">
        <v>30</v>
      </c>
      <c r="E42" s="21"/>
      <c r="F42" s="31"/>
    </row>
    <row r="43" spans="1:7" x14ac:dyDescent="0.25">
      <c r="A43" s="15">
        <f t="shared" ref="A43:A46" si="1">1+A42</f>
        <v>15</v>
      </c>
      <c r="B43" s="19" t="s">
        <v>33</v>
      </c>
      <c r="C43" s="20" t="s">
        <v>94</v>
      </c>
      <c r="D43" s="21" t="s">
        <v>22</v>
      </c>
      <c r="E43" s="21"/>
      <c r="F43" s="45"/>
    </row>
    <row r="44" spans="1:7" x14ac:dyDescent="0.25">
      <c r="A44" s="15">
        <f t="shared" si="1"/>
        <v>16</v>
      </c>
      <c r="B44" s="19" t="s">
        <v>34</v>
      </c>
      <c r="C44" s="35" t="s">
        <v>95</v>
      </c>
      <c r="D44" s="21" t="s">
        <v>22</v>
      </c>
      <c r="E44" s="21"/>
      <c r="F44" s="45"/>
    </row>
    <row r="45" spans="1:7" x14ac:dyDescent="0.25">
      <c r="A45" s="15">
        <f t="shared" si="1"/>
        <v>17</v>
      </c>
      <c r="B45" s="19" t="s">
        <v>35</v>
      </c>
      <c r="C45" s="20" t="s">
        <v>96</v>
      </c>
      <c r="D45" s="21" t="s">
        <v>22</v>
      </c>
      <c r="E45" s="21"/>
      <c r="F45" s="45"/>
    </row>
    <row r="46" spans="1:7" x14ac:dyDescent="0.25">
      <c r="A46" s="15">
        <f t="shared" si="1"/>
        <v>18</v>
      </c>
      <c r="B46" s="19" t="s">
        <v>97</v>
      </c>
      <c r="C46" s="20" t="s">
        <v>98</v>
      </c>
      <c r="D46" s="21" t="s">
        <v>22</v>
      </c>
      <c r="E46" s="21"/>
      <c r="F46" s="45"/>
    </row>
    <row r="47" spans="1:7" ht="17.25" customHeight="1" x14ac:dyDescent="0.25">
      <c r="A47" s="15">
        <f t="shared" si="0"/>
        <v>19</v>
      </c>
      <c r="B47" s="19" t="s">
        <v>25</v>
      </c>
      <c r="C47" s="20" t="s">
        <v>98</v>
      </c>
      <c r="D47" s="21" t="s">
        <v>22</v>
      </c>
      <c r="E47" s="21"/>
      <c r="F47" s="45"/>
    </row>
    <row r="48" spans="1:7" x14ac:dyDescent="0.25">
      <c r="A48" s="15">
        <f t="shared" si="0"/>
        <v>20</v>
      </c>
      <c r="B48" s="42" t="s">
        <v>67</v>
      </c>
      <c r="C48" s="43"/>
      <c r="D48" s="44"/>
      <c r="E48" s="56"/>
      <c r="F48" s="56"/>
    </row>
    <row r="49" spans="1:6" ht="31" x14ac:dyDescent="0.25">
      <c r="A49" s="15">
        <f t="shared" si="0"/>
        <v>21</v>
      </c>
      <c r="B49" s="36" t="s">
        <v>68</v>
      </c>
      <c r="C49" s="37"/>
      <c r="D49" s="38"/>
      <c r="E49" s="38"/>
      <c r="F49" s="38"/>
    </row>
    <row r="50" spans="1:6" x14ac:dyDescent="0.25">
      <c r="A50" s="15">
        <f t="shared" si="0"/>
        <v>22</v>
      </c>
      <c r="B50" s="39" t="s">
        <v>69</v>
      </c>
      <c r="C50" s="40"/>
      <c r="D50" s="41"/>
      <c r="E50" s="41"/>
      <c r="F50" s="31"/>
    </row>
    <row r="51" spans="1:6" x14ac:dyDescent="0.25">
      <c r="A51" s="15">
        <f t="shared" si="0"/>
        <v>23</v>
      </c>
      <c r="B51" s="39" t="s">
        <v>70</v>
      </c>
      <c r="C51" s="40"/>
      <c r="D51" s="41"/>
      <c r="E51" s="41"/>
      <c r="F51" s="31"/>
    </row>
    <row r="52" spans="1:6" ht="16" customHeight="1" x14ac:dyDescent="0.25">
      <c r="A52" s="14"/>
    </row>
    <row r="53" spans="1:6" customFormat="1" ht="12.5" x14ac:dyDescent="0.25"/>
  </sheetData>
  <sheetProtection algorithmName="SHA-512" hashValue="+426yFLNszYgQnA2aiNuGXGvBhWtUj5Q7m0BS8PWjrM8Aw7z/8/klGnLONo6K8hNghyMvZlyeADw1hIegRmp4Q==" saltValue="zo+qg6HwSguLRlRDZqHriA==" spinCount="100000" sheet="1" selectLockedCells="1"/>
  <mergeCells count="18">
    <mergeCell ref="A1:F1"/>
    <mergeCell ref="A24:B24"/>
    <mergeCell ref="C9:F9"/>
    <mergeCell ref="C10:F10"/>
    <mergeCell ref="C11:F11"/>
    <mergeCell ref="C12:F12"/>
    <mergeCell ref="C13:F13"/>
    <mergeCell ref="C14:F14"/>
    <mergeCell ref="C15:F15"/>
    <mergeCell ref="C21:F21"/>
    <mergeCell ref="C22:F22"/>
    <mergeCell ref="C16:F16"/>
    <mergeCell ref="E48:F48"/>
    <mergeCell ref="C5:F5"/>
    <mergeCell ref="C17:F17"/>
    <mergeCell ref="C18:F18"/>
    <mergeCell ref="C19:F19"/>
    <mergeCell ref="C20:F20"/>
  </mergeCells>
  <phoneticPr fontId="0" type="noConversion"/>
  <dataValidations count="5">
    <dataValidation type="list" allowBlank="1" showInputMessage="1" showErrorMessage="1" sqref="F29" xr:uid="{E2AFA1C8-A167-48D9-9BB3-0D4CD6307C40}">
      <formula1>"Fill,Vent,Feed"</formula1>
    </dataValidation>
    <dataValidation type="list" allowBlank="1" showInputMessage="1" showErrorMessage="1" sqref="F34 F36:F41 F43:F47 F49" xr:uid="{3648E6ED-CEB9-4568-A4B3-730C7B8CEC5B}">
      <formula1>"Yes"</formula1>
    </dataValidation>
    <dataValidation type="list" allowBlank="1" showInputMessage="1" showErrorMessage="1" sqref="F35 F42 F50:F51" xr:uid="{FA35F36D-B176-4B1B-81BA-551E10EAA756}">
      <formula1>"Yes,NA"</formula1>
    </dataValidation>
    <dataValidation type="list" allowBlank="1" showInputMessage="1" showErrorMessage="1" sqref="F32" xr:uid="{67B1BDAF-C679-473E-ADB2-2FBAA5BF1C85}">
      <formula1>"Type 1,Type 2,Type 15"</formula1>
    </dataValidation>
    <dataValidation type="list" allowBlank="1" showInputMessage="1" showErrorMessage="1" sqref="F25:F26" xr:uid="{79FA1CAE-F280-4E8E-BD0D-0DA7E99426D0}">
      <formula1>"Yes,No,"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70" orientation="portrait" horizontalDpi="4294967293" verticalDpi="1200" r:id="rId1"/>
  <headerFooter alignWithMargins="0">
    <oddFooter>&amp;L
07840-2021 Fire Resistant Fuel Hoses&amp;R
1 of 3</oddFooter>
  </headerFooter>
  <ignoredErrors>
    <ignoredError sqref="C44:C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C559-87BE-4FC0-B5A7-2E6F5722A2F8}">
  <dimension ref="A1:M30"/>
  <sheetViews>
    <sheetView zoomScale="80" zoomScaleNormal="80" workbookViewId="0">
      <selection activeCell="F15" sqref="F15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7265625" style="3" bestFit="1" customWidth="1"/>
    <col min="6" max="6" width="11.7265625" style="3" bestFit="1" customWidth="1"/>
    <col min="7" max="16384" width="11.453125" style="3"/>
  </cols>
  <sheetData>
    <row r="1" spans="1:13" ht="143.15" customHeight="1" x14ac:dyDescent="0.25">
      <c r="A1" s="61"/>
      <c r="B1" s="61"/>
      <c r="C1" s="61"/>
      <c r="D1" s="61"/>
      <c r="E1" s="61"/>
      <c r="F1" s="61"/>
    </row>
    <row r="2" spans="1:13" ht="10" customHeight="1" x14ac:dyDescent="0.25">
      <c r="A2" s="48"/>
      <c r="B2" s="49"/>
      <c r="C2" s="48"/>
      <c r="D2" s="48"/>
      <c r="E2" s="48"/>
      <c r="F2" s="48"/>
    </row>
    <row r="3" spans="1:13" ht="10" customHeight="1" x14ac:dyDescent="0.25">
      <c r="A3" s="48"/>
      <c r="B3" s="50" t="str">
        <f>'Page 1'!B3</f>
        <v>7840_2021 Fire Resistant Fuel Hoses en240408</v>
      </c>
      <c r="C3" s="48"/>
      <c r="D3" s="48"/>
      <c r="E3" s="48"/>
      <c r="F3" s="48"/>
    </row>
    <row r="4" spans="1:13" ht="10" customHeight="1" thickBot="1" x14ac:dyDescent="0.3">
      <c r="B4" s="4"/>
      <c r="C4" s="4"/>
      <c r="D4" s="4"/>
      <c r="E4" s="4"/>
    </row>
    <row r="5" spans="1:13" x14ac:dyDescent="0.25">
      <c r="B5" s="5" t="s">
        <v>0</v>
      </c>
      <c r="C5" s="57" t="s">
        <v>55</v>
      </c>
      <c r="D5" s="58"/>
      <c r="E5" s="58"/>
      <c r="F5" s="59"/>
    </row>
    <row r="6" spans="1:13" x14ac:dyDescent="0.25">
      <c r="B6" s="5" t="s">
        <v>38</v>
      </c>
      <c r="C6" s="6" t="s">
        <v>66</v>
      </c>
      <c r="E6" s="7"/>
      <c r="F6" s="8"/>
    </row>
    <row r="7" spans="1:13" ht="16" thickBot="1" x14ac:dyDescent="0.3">
      <c r="A7" s="9"/>
      <c r="B7" s="5" t="s">
        <v>75</v>
      </c>
      <c r="C7" s="10"/>
      <c r="D7" s="11"/>
      <c r="E7" s="11"/>
      <c r="F7" s="12"/>
    </row>
    <row r="8" spans="1:13" x14ac:dyDescent="0.25">
      <c r="A8" s="13"/>
      <c r="C8" s="14"/>
      <c r="D8" s="14"/>
    </row>
    <row r="9" spans="1:13" ht="18" customHeight="1" x14ac:dyDescent="0.25">
      <c r="B9" s="15" t="s">
        <v>1</v>
      </c>
      <c r="C9" s="34" t="str">
        <f>IF('Page 1'!C9:F9="","",'Page 1'!C9:F9)</f>
        <v/>
      </c>
      <c r="D9" s="34"/>
      <c r="E9" s="34"/>
      <c r="F9" s="34"/>
      <c r="I9" s="14"/>
      <c r="J9" s="14" t="s">
        <v>100</v>
      </c>
      <c r="K9" s="14"/>
      <c r="L9" s="14"/>
      <c r="M9" s="14"/>
    </row>
    <row r="10" spans="1:13" ht="18" customHeight="1" x14ac:dyDescent="0.25">
      <c r="B10" s="15" t="s">
        <v>11</v>
      </c>
      <c r="C10" s="34" t="str">
        <f>IF('Page 1'!C10:F10="","",'Page 1'!C20:F20)</f>
        <v/>
      </c>
      <c r="D10" s="34"/>
      <c r="E10" s="34"/>
      <c r="F10" s="34"/>
      <c r="I10" s="14"/>
      <c r="J10" s="14"/>
      <c r="K10" s="14"/>
      <c r="L10" s="14"/>
      <c r="M10" s="14"/>
    </row>
    <row r="11" spans="1:13" ht="18" customHeight="1" x14ac:dyDescent="0.25">
      <c r="B11" s="15" t="s">
        <v>43</v>
      </c>
      <c r="C11" s="34" t="str">
        <f>IF('Page 1'!C11:F11="","",'Page 1'!C21:F21)</f>
        <v/>
      </c>
      <c r="D11" s="34"/>
      <c r="E11" s="34"/>
      <c r="F11" s="34"/>
      <c r="I11" s="14"/>
      <c r="J11" s="14"/>
      <c r="K11" s="14"/>
      <c r="L11" s="14"/>
      <c r="M11" s="14"/>
    </row>
    <row r="12" spans="1:13" ht="18" customHeight="1" x14ac:dyDescent="0.25">
      <c r="B12" s="14"/>
      <c r="C12" s="14"/>
      <c r="D12" s="14"/>
      <c r="E12" s="14"/>
    </row>
    <row r="14" spans="1:13" x14ac:dyDescent="0.35">
      <c r="A14" s="16" t="s">
        <v>14</v>
      </c>
      <c r="C14" s="17" t="s">
        <v>13</v>
      </c>
      <c r="D14" s="17" t="s">
        <v>12</v>
      </c>
      <c r="E14" s="17" t="s">
        <v>15</v>
      </c>
      <c r="F14" s="17" t="s">
        <v>16</v>
      </c>
      <c r="G14" s="18"/>
    </row>
    <row r="15" spans="1:13" x14ac:dyDescent="0.25">
      <c r="A15" s="15">
        <v>24</v>
      </c>
      <c r="B15" s="22" t="s">
        <v>72</v>
      </c>
      <c r="C15" s="37"/>
      <c r="D15" s="38"/>
      <c r="E15" s="38"/>
      <c r="F15" s="31"/>
    </row>
    <row r="16" spans="1:13" x14ac:dyDescent="0.25">
      <c r="A16" s="15">
        <f t="shared" ref="A16:A22" si="0">1+A15</f>
        <v>25</v>
      </c>
      <c r="B16" s="39" t="s">
        <v>73</v>
      </c>
      <c r="C16" s="40"/>
      <c r="D16" s="41"/>
      <c r="E16" s="41"/>
      <c r="F16" s="31"/>
    </row>
    <row r="17" spans="1:6" x14ac:dyDescent="0.25">
      <c r="A17" s="15">
        <f t="shared" si="0"/>
        <v>26</v>
      </c>
      <c r="B17" s="39" t="s">
        <v>74</v>
      </c>
      <c r="C17" s="40"/>
      <c r="D17" s="41"/>
      <c r="E17" s="41"/>
      <c r="F17" s="31"/>
    </row>
    <row r="18" spans="1:6" x14ac:dyDescent="0.25">
      <c r="A18" s="15">
        <f t="shared" si="0"/>
        <v>27</v>
      </c>
      <c r="B18" s="3" t="s">
        <v>99</v>
      </c>
      <c r="C18" s="33"/>
      <c r="D18" s="2"/>
      <c r="E18" s="2"/>
      <c r="F18" s="31"/>
    </row>
    <row r="19" spans="1:6" ht="25" customHeight="1" x14ac:dyDescent="0.25">
      <c r="A19" s="15">
        <f t="shared" si="0"/>
        <v>28</v>
      </c>
      <c r="B19" s="22" t="s">
        <v>29</v>
      </c>
      <c r="C19" s="66"/>
      <c r="D19" s="66"/>
      <c r="E19" s="66"/>
      <c r="F19" s="66"/>
    </row>
    <row r="20" spans="1:6" ht="25" customHeight="1" x14ac:dyDescent="0.25">
      <c r="A20" s="15">
        <f t="shared" si="0"/>
        <v>29</v>
      </c>
      <c r="B20" s="22" t="s">
        <v>28</v>
      </c>
      <c r="C20" s="66"/>
      <c r="D20" s="66"/>
      <c r="E20" s="66"/>
      <c r="F20" s="66"/>
    </row>
    <row r="21" spans="1:6" ht="25" customHeight="1" x14ac:dyDescent="0.25">
      <c r="A21" s="15">
        <f t="shared" si="0"/>
        <v>30</v>
      </c>
      <c r="B21" s="22" t="s">
        <v>71</v>
      </c>
      <c r="C21" s="66"/>
      <c r="D21" s="66"/>
      <c r="E21" s="66"/>
      <c r="F21" s="66"/>
    </row>
    <row r="22" spans="1:6" ht="25" customHeight="1" x14ac:dyDescent="0.25">
      <c r="A22" s="15">
        <f t="shared" si="0"/>
        <v>31</v>
      </c>
      <c r="B22" s="22" t="s">
        <v>26</v>
      </c>
      <c r="C22" s="67"/>
      <c r="D22" s="67"/>
      <c r="E22" s="67"/>
      <c r="F22" s="67"/>
    </row>
    <row r="23" spans="1:6" ht="25" customHeight="1" x14ac:dyDescent="0.25">
      <c r="A23" s="14"/>
      <c r="B23" s="60"/>
      <c r="C23" s="60"/>
      <c r="D23" s="60"/>
      <c r="E23" s="60"/>
      <c r="F23" s="60"/>
    </row>
    <row r="24" spans="1:6" x14ac:dyDescent="0.25">
      <c r="A24" s="14"/>
      <c r="D24" s="14"/>
      <c r="E24" s="2"/>
    </row>
    <row r="25" spans="1:6" s="2" customFormat="1" x14ac:dyDescent="0.25">
      <c r="A25" s="64" t="s">
        <v>44</v>
      </c>
      <c r="B25" s="64"/>
      <c r="C25" s="64"/>
      <c r="D25" s="64"/>
      <c r="E25" s="64"/>
      <c r="F25" s="64"/>
    </row>
    <row r="26" spans="1:6" s="2" customFormat="1" x14ac:dyDescent="0.25">
      <c r="A26" s="64" t="s">
        <v>45</v>
      </c>
      <c r="B26" s="64"/>
      <c r="C26" s="64"/>
      <c r="D26" s="64"/>
      <c r="E26" s="64"/>
      <c r="F26" s="64"/>
    </row>
    <row r="27" spans="1:6" s="2" customFormat="1" ht="16" customHeight="1" x14ac:dyDescent="0.25">
      <c r="A27" s="64" t="s">
        <v>46</v>
      </c>
      <c r="B27" s="64"/>
      <c r="C27" s="64"/>
      <c r="D27" s="64"/>
      <c r="E27" s="64"/>
      <c r="F27" s="64"/>
    </row>
    <row r="28" spans="1:6" ht="16" customHeight="1" x14ac:dyDescent="0.25">
      <c r="A28" s="14"/>
    </row>
    <row r="29" spans="1:6" customFormat="1" ht="30" customHeight="1" x14ac:dyDescent="0.25">
      <c r="A29" s="3"/>
      <c r="B29" s="23" t="s">
        <v>48</v>
      </c>
      <c r="C29" s="65"/>
      <c r="D29" s="65"/>
      <c r="E29" s="65"/>
      <c r="F29" s="65"/>
    </row>
    <row r="30" spans="1:6" customFormat="1" ht="12.5" x14ac:dyDescent="0.25"/>
  </sheetData>
  <sheetProtection algorithmName="SHA-512" hashValue="9SLkrYTJGG/ToAZevUzEakLguzVstW3xcfNCsIEzcCElGD2YoV5F3gqoO+rWwNFoybbocb5QYW1W4LxNT8I86w==" saltValue="C0tZUGt2MrQo0kGlZYRNtA==" spinCount="100000" sheet="1" selectLockedCells="1"/>
  <mergeCells count="11">
    <mergeCell ref="A1:F1"/>
    <mergeCell ref="C5:F5"/>
    <mergeCell ref="A26:F26"/>
    <mergeCell ref="A27:F27"/>
    <mergeCell ref="C29:F29"/>
    <mergeCell ref="C19:F19"/>
    <mergeCell ref="C20:F20"/>
    <mergeCell ref="C21:F21"/>
    <mergeCell ref="C22:F22"/>
    <mergeCell ref="B23:F23"/>
    <mergeCell ref="A25:F25"/>
  </mergeCells>
  <dataValidations count="1">
    <dataValidation type="list" allowBlank="1" showInputMessage="1" showErrorMessage="1" sqref="F15:F18" xr:uid="{E2547800-C02D-43F7-8651-05D99A15677F}">
      <formula1>"Yes,NA"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70" orientation="portrait" horizontalDpi="4294967293" verticalDpi="1200" r:id="rId1"/>
  <headerFooter alignWithMargins="0">
    <oddFooter>&amp;L
07840-2021 Fire Resistant Fuel Hoses&amp;R
2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zoomScale="80" zoomScaleNormal="80" workbookViewId="0">
      <selection activeCell="C16" sqref="C16:F16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7265625" style="3" bestFit="1" customWidth="1"/>
    <col min="6" max="6" width="11.7265625" style="3" bestFit="1" customWidth="1"/>
    <col min="7" max="16384" width="11.453125" style="3"/>
  </cols>
  <sheetData>
    <row r="1" spans="1:6" ht="75.650000000000006" customHeight="1" x14ac:dyDescent="0.25">
      <c r="A1" s="61"/>
      <c r="B1" s="61"/>
      <c r="C1" s="61"/>
      <c r="D1" s="61"/>
      <c r="E1" s="61"/>
      <c r="F1" s="61"/>
    </row>
    <row r="2" spans="1:6" s="52" customFormat="1" ht="10" customHeight="1" x14ac:dyDescent="0.25">
      <c r="A2" s="51"/>
      <c r="B2" s="51"/>
      <c r="C2" s="51"/>
      <c r="D2" s="51"/>
      <c r="E2" s="51"/>
      <c r="F2" s="51"/>
    </row>
    <row r="3" spans="1:6" s="52" customFormat="1" ht="10" customHeight="1" x14ac:dyDescent="0.25">
      <c r="A3" s="51"/>
      <c r="B3" s="55" t="str">
        <f>'Page 1'!B3</f>
        <v>7840_2021 Fire Resistant Fuel Hoses en240408</v>
      </c>
      <c r="C3" s="51"/>
      <c r="D3" s="51"/>
      <c r="E3" s="51"/>
      <c r="F3" s="51"/>
    </row>
    <row r="4" spans="1:6" s="52" customFormat="1" ht="10" customHeight="1" x14ac:dyDescent="0.25">
      <c r="A4" s="53"/>
      <c r="B4" s="54"/>
      <c r="C4" s="54"/>
      <c r="D4" s="54"/>
      <c r="E4" s="54"/>
    </row>
    <row r="5" spans="1:6" ht="18" customHeight="1" x14ac:dyDescent="0.25">
      <c r="B5" s="15" t="s">
        <v>1</v>
      </c>
      <c r="C5" s="72" t="str">
        <f>IF(ISBLANK('Page 1'!C9),"",'Page 1'!C9)</f>
        <v/>
      </c>
      <c r="D5" s="72"/>
      <c r="E5" s="72"/>
      <c r="F5" s="72"/>
    </row>
    <row r="6" spans="1:6" ht="18" customHeight="1" x14ac:dyDescent="0.25">
      <c r="B6" s="15" t="s">
        <v>11</v>
      </c>
      <c r="C6" s="72" t="str">
        <f>IF(ISBLANK('Page 1'!C20),"",'Page 1'!C20)</f>
        <v/>
      </c>
      <c r="D6" s="72"/>
      <c r="E6" s="72"/>
      <c r="F6" s="72"/>
    </row>
    <row r="7" spans="1:6" ht="18" customHeight="1" x14ac:dyDescent="0.25">
      <c r="B7" s="15" t="s">
        <v>43</v>
      </c>
      <c r="C7" s="72" t="str">
        <f>IF(ISBLANK('Page 1'!C21),"",'Page 1'!C21)</f>
        <v/>
      </c>
      <c r="D7" s="72"/>
      <c r="E7" s="72"/>
      <c r="F7" s="72"/>
    </row>
    <row r="8" spans="1:6" ht="18" customHeight="1" x14ac:dyDescent="0.25">
      <c r="A8" s="64"/>
      <c r="B8" s="64"/>
      <c r="C8" s="64"/>
      <c r="D8" s="64"/>
      <c r="E8" s="64"/>
      <c r="F8" s="64"/>
    </row>
    <row r="9" spans="1:6" ht="18" customHeight="1" x14ac:dyDescent="0.25">
      <c r="A9" s="78" t="s">
        <v>61</v>
      </c>
      <c r="B9" s="78"/>
      <c r="C9" s="78"/>
      <c r="D9" s="78"/>
      <c r="E9" s="78"/>
      <c r="F9" s="78"/>
    </row>
    <row r="10" spans="1:6" customFormat="1" ht="13" thickBot="1" x14ac:dyDescent="0.3">
      <c r="A10" s="81"/>
      <c r="B10" s="81"/>
      <c r="C10" s="81"/>
      <c r="D10" s="81"/>
      <c r="E10" s="81"/>
      <c r="F10" s="81"/>
    </row>
    <row r="11" spans="1:6" customFormat="1" ht="12.5" x14ac:dyDescent="0.25">
      <c r="A11" s="74"/>
      <c r="B11" s="74"/>
      <c r="C11" s="74"/>
      <c r="D11" s="74"/>
      <c r="E11" s="74"/>
      <c r="F11" s="74"/>
    </row>
    <row r="12" spans="1:6" customFormat="1" x14ac:dyDescent="0.35">
      <c r="A12" s="75" t="s">
        <v>56</v>
      </c>
      <c r="B12" s="75"/>
      <c r="C12" s="75"/>
      <c r="D12" s="75"/>
      <c r="E12" s="75"/>
      <c r="F12" s="75"/>
    </row>
    <row r="13" spans="1:6" customFormat="1" ht="12.5" x14ac:dyDescent="0.25">
      <c r="A13" s="74"/>
      <c r="B13" s="74"/>
      <c r="C13" s="74"/>
      <c r="D13" s="74"/>
      <c r="E13" s="74"/>
      <c r="F13" s="74"/>
    </row>
    <row r="14" spans="1:6" ht="31.5" customHeight="1" x14ac:dyDescent="0.25">
      <c r="A14" s="80" t="s">
        <v>101</v>
      </c>
      <c r="B14" s="80"/>
      <c r="C14" s="80"/>
      <c r="D14" s="80"/>
      <c r="E14" s="80"/>
      <c r="F14" s="80"/>
    </row>
    <row r="15" spans="1:6" customFormat="1" x14ac:dyDescent="0.25">
      <c r="A15" s="64"/>
      <c r="B15" s="64"/>
      <c r="C15" s="64"/>
      <c r="D15" s="64"/>
      <c r="E15" s="64"/>
      <c r="F15" s="64"/>
    </row>
    <row r="16" spans="1:6" customFormat="1" x14ac:dyDescent="0.25">
      <c r="A16" s="79" t="s">
        <v>49</v>
      </c>
      <c r="B16" s="79"/>
      <c r="C16" s="65"/>
      <c r="D16" s="65"/>
      <c r="E16" s="65"/>
      <c r="F16" s="65"/>
    </row>
    <row r="17" spans="1:6" s="74" customFormat="1" ht="12.5" x14ac:dyDescent="0.25"/>
    <row r="18" spans="1:6" customFormat="1" x14ac:dyDescent="0.25">
      <c r="A18" s="69" t="s">
        <v>54</v>
      </c>
      <c r="B18" s="69"/>
      <c r="C18" s="71"/>
      <c r="D18" s="71"/>
      <c r="E18" s="71"/>
      <c r="F18" s="71"/>
    </row>
    <row r="19" spans="1:6" customFormat="1" ht="25" customHeight="1" x14ac:dyDescent="0.25">
      <c r="A19" s="70"/>
      <c r="B19" s="70"/>
      <c r="C19" s="70"/>
      <c r="D19" s="70"/>
      <c r="E19" s="70"/>
      <c r="F19" s="70"/>
    </row>
    <row r="20" spans="1:6" customFormat="1" x14ac:dyDescent="0.25">
      <c r="A20" s="25"/>
      <c r="B20" s="25"/>
      <c r="C20" s="25"/>
      <c r="D20" s="25"/>
      <c r="E20" s="25"/>
    </row>
    <row r="21" spans="1:6" customFormat="1" x14ac:dyDescent="0.25">
      <c r="A21" s="69" t="s">
        <v>53</v>
      </c>
      <c r="B21" s="69"/>
      <c r="C21" s="69"/>
      <c r="D21" s="69"/>
      <c r="E21" s="69"/>
      <c r="F21" s="69"/>
    </row>
    <row r="22" spans="1:6" ht="35.15" customHeight="1" x14ac:dyDescent="0.25">
      <c r="A22" s="87"/>
      <c r="B22" s="87"/>
      <c r="C22" s="87"/>
      <c r="D22" s="87"/>
      <c r="E22" s="87"/>
      <c r="F22" s="87"/>
    </row>
    <row r="23" spans="1:6" customFormat="1" ht="13" thickBot="1" x14ac:dyDescent="0.3">
      <c r="A23" s="76"/>
      <c r="B23" s="76"/>
      <c r="C23" s="76"/>
      <c r="D23" s="76"/>
      <c r="E23" s="76"/>
      <c r="F23" s="76"/>
    </row>
    <row r="24" spans="1:6" customFormat="1" ht="12.5" x14ac:dyDescent="0.25">
      <c r="A24" s="77"/>
      <c r="B24" s="77"/>
      <c r="C24" s="77"/>
      <c r="D24" s="77"/>
      <c r="E24" s="77"/>
      <c r="F24" s="77"/>
    </row>
    <row r="25" spans="1:6" customFormat="1" ht="16" customHeight="1" x14ac:dyDescent="0.35">
      <c r="A25" s="75" t="s">
        <v>60</v>
      </c>
      <c r="B25" s="75"/>
      <c r="C25" s="75"/>
      <c r="D25" s="75"/>
      <c r="E25" s="75"/>
      <c r="F25" s="75"/>
    </row>
    <row r="26" spans="1:6" x14ac:dyDescent="0.35">
      <c r="A26" s="27" t="s">
        <v>51</v>
      </c>
      <c r="D26" s="4"/>
      <c r="E26"/>
    </row>
    <row r="27" spans="1:6" ht="15.65" customHeight="1" x14ac:dyDescent="0.25">
      <c r="A27" s="84" t="s">
        <v>58</v>
      </c>
      <c r="B27" s="84"/>
      <c r="D27" s="2" t="s">
        <v>42</v>
      </c>
      <c r="E27" s="70"/>
      <c r="F27" s="70"/>
    </row>
    <row r="28" spans="1:6" ht="15.65" customHeight="1" x14ac:dyDescent="0.25">
      <c r="A28" s="73"/>
      <c r="B28" s="73"/>
      <c r="C28" s="73"/>
      <c r="D28" s="73"/>
      <c r="E28" s="73"/>
      <c r="F28" s="73"/>
    </row>
    <row r="29" spans="1:6" ht="15.65" customHeight="1" x14ac:dyDescent="0.35">
      <c r="A29" s="28"/>
      <c r="B29" s="28"/>
      <c r="C29"/>
      <c r="D29" s="18"/>
    </row>
    <row r="30" spans="1:6" ht="15.65" customHeight="1" x14ac:dyDescent="0.25">
      <c r="A30" s="84" t="s">
        <v>59</v>
      </c>
      <c r="B30" s="84"/>
      <c r="D30" s="2" t="s">
        <v>42</v>
      </c>
      <c r="E30" s="70"/>
      <c r="F30" s="70"/>
    </row>
    <row r="31" spans="1:6" ht="15.65" customHeight="1" x14ac:dyDescent="0.25">
      <c r="A31" s="73"/>
      <c r="B31" s="73"/>
      <c r="C31" s="73"/>
      <c r="D31" s="73"/>
      <c r="E31" s="73"/>
      <c r="F31" s="73"/>
    </row>
    <row r="32" spans="1:6" x14ac:dyDescent="0.35">
      <c r="A32" s="18"/>
      <c r="B32" s="18"/>
      <c r="C32"/>
      <c r="D32" s="4"/>
      <c r="E32"/>
    </row>
    <row r="33" spans="1:6" x14ac:dyDescent="0.35">
      <c r="A33" s="85" t="s">
        <v>57</v>
      </c>
      <c r="B33" s="85"/>
      <c r="C33"/>
      <c r="D33" s="18"/>
      <c r="E33" s="29"/>
    </row>
    <row r="34" spans="1:6" ht="30" customHeight="1" x14ac:dyDescent="0.25">
      <c r="A34" s="87"/>
      <c r="B34" s="87"/>
      <c r="C34" s="87"/>
      <c r="D34" s="87"/>
      <c r="E34" s="87"/>
      <c r="F34" s="87"/>
    </row>
    <row r="35" spans="1:6" ht="15.65" customHeight="1" x14ac:dyDescent="0.25">
      <c r="A35" s="64"/>
      <c r="B35" s="64"/>
      <c r="C35" s="64"/>
      <c r="D35" s="64"/>
      <c r="E35" s="64"/>
      <c r="F35" s="64"/>
    </row>
    <row r="36" spans="1:6" x14ac:dyDescent="0.25">
      <c r="A36" s="82" t="s">
        <v>50</v>
      </c>
      <c r="B36" s="82"/>
      <c r="C36" s="82"/>
      <c r="D36" s="82"/>
      <c r="E36" s="82"/>
      <c r="F36" s="82"/>
    </row>
    <row r="37" spans="1:6" customFormat="1" x14ac:dyDescent="0.25">
      <c r="A37" s="30" t="s">
        <v>62</v>
      </c>
      <c r="B37" s="30"/>
      <c r="C37" s="71"/>
      <c r="D37" s="71"/>
      <c r="E37" s="71"/>
      <c r="F37" s="71"/>
    </row>
    <row r="38" spans="1:6" customFormat="1" x14ac:dyDescent="0.25">
      <c r="A38" s="70"/>
      <c r="B38" s="70"/>
      <c r="C38" s="70"/>
      <c r="D38" s="70"/>
      <c r="E38" s="70"/>
      <c r="F38" s="70"/>
    </row>
    <row r="39" spans="1:6" customFormat="1" x14ac:dyDescent="0.25">
      <c r="A39" s="25"/>
      <c r="B39" s="25"/>
      <c r="C39" s="25"/>
      <c r="D39" s="25"/>
      <c r="E39" s="25"/>
    </row>
    <row r="40" spans="1:6" customFormat="1" x14ac:dyDescent="0.25">
      <c r="A40" s="69" t="s">
        <v>63</v>
      </c>
      <c r="B40" s="69"/>
      <c r="C40" s="69"/>
      <c r="D40" s="69"/>
      <c r="E40" s="69"/>
      <c r="F40" s="69"/>
    </row>
    <row r="41" spans="1:6" customFormat="1" ht="45" customHeight="1" x14ac:dyDescent="0.25">
      <c r="A41" s="86"/>
      <c r="B41" s="86"/>
      <c r="C41" s="86"/>
      <c r="D41" s="86"/>
      <c r="E41" s="86"/>
      <c r="F41" s="86"/>
    </row>
    <row r="42" spans="1:6" x14ac:dyDescent="0.25">
      <c r="A42" s="83"/>
      <c r="B42" s="83"/>
      <c r="C42" s="83"/>
      <c r="D42" s="83"/>
      <c r="E42" s="83"/>
      <c r="F42" s="83"/>
    </row>
    <row r="43" spans="1:6" x14ac:dyDescent="0.25">
      <c r="A43" s="82" t="s">
        <v>52</v>
      </c>
      <c r="B43" s="82"/>
      <c r="C43" s="82"/>
      <c r="D43" s="82"/>
      <c r="E43" s="82"/>
      <c r="F43" s="82"/>
    </row>
    <row r="44" spans="1:6" customFormat="1" x14ac:dyDescent="0.25">
      <c r="A44" s="69" t="s">
        <v>64</v>
      </c>
      <c r="B44" s="69"/>
      <c r="C44" s="71"/>
      <c r="D44" s="71"/>
      <c r="E44" s="71"/>
      <c r="F44" s="71"/>
    </row>
    <row r="45" spans="1:6" customFormat="1" x14ac:dyDescent="0.25">
      <c r="A45" s="70"/>
      <c r="B45" s="70"/>
      <c r="C45" s="70"/>
      <c r="D45" s="70"/>
      <c r="E45" s="70"/>
      <c r="F45" s="70"/>
    </row>
    <row r="46" spans="1:6" customFormat="1" x14ac:dyDescent="0.25">
      <c r="A46" s="25"/>
      <c r="B46" s="25"/>
      <c r="C46" s="25"/>
      <c r="D46" s="25"/>
      <c r="E46" s="25"/>
    </row>
    <row r="47" spans="1:6" customFormat="1" x14ac:dyDescent="0.25">
      <c r="A47" s="69" t="s">
        <v>65</v>
      </c>
      <c r="B47" s="69"/>
      <c r="C47" s="69"/>
      <c r="D47" s="69"/>
      <c r="E47" s="69"/>
      <c r="F47" s="69"/>
    </row>
    <row r="48" spans="1:6" customFormat="1" ht="45" customHeight="1" x14ac:dyDescent="0.25">
      <c r="A48" s="86"/>
      <c r="B48" s="86"/>
      <c r="C48" s="86"/>
      <c r="D48" s="86"/>
      <c r="E48" s="86"/>
      <c r="F48" s="86"/>
    </row>
    <row r="49" spans="1:6" x14ac:dyDescent="0.25">
      <c r="A49" s="82"/>
      <c r="B49" s="82"/>
      <c r="C49" s="82"/>
      <c r="D49" s="82"/>
      <c r="E49" s="82"/>
      <c r="F49" s="82"/>
    </row>
    <row r="50" spans="1:6" x14ac:dyDescent="0.25">
      <c r="A50" s="68" t="s">
        <v>103</v>
      </c>
      <c r="B50" s="68"/>
      <c r="C50" s="68"/>
      <c r="D50" s="68"/>
      <c r="E50" s="68"/>
      <c r="F50" s="68"/>
    </row>
  </sheetData>
  <sheetProtection algorithmName="SHA-512" hashValue="6oioDm9ygBFLoBelphVNk6gRdastBqQowken5CfS+5JV8OwCSsoJibIWeqaCkg7Vpj3J5TY7xv19u5OqCrhC3A==" saltValue="qRMvFWDp1M6ZWQByczmmZQ==" spinCount="100000" sheet="1" selectLockedCells="1"/>
  <mergeCells count="46">
    <mergeCell ref="A49:F49"/>
    <mergeCell ref="A27:B27"/>
    <mergeCell ref="A30:B30"/>
    <mergeCell ref="A33:B33"/>
    <mergeCell ref="A38:F38"/>
    <mergeCell ref="A40:F40"/>
    <mergeCell ref="E27:F27"/>
    <mergeCell ref="A48:F48"/>
    <mergeCell ref="A41:F41"/>
    <mergeCell ref="A44:B44"/>
    <mergeCell ref="C44:F44"/>
    <mergeCell ref="A45:F45"/>
    <mergeCell ref="C37:F37"/>
    <mergeCell ref="E30:F30"/>
    <mergeCell ref="A34:F34"/>
    <mergeCell ref="A36:F36"/>
    <mergeCell ref="A35:F35"/>
    <mergeCell ref="A25:F25"/>
    <mergeCell ref="A43:F43"/>
    <mergeCell ref="A42:F42"/>
    <mergeCell ref="A24:F24"/>
    <mergeCell ref="A9:F9"/>
    <mergeCell ref="A17:XFD17"/>
    <mergeCell ref="A16:B16"/>
    <mergeCell ref="C16:F16"/>
    <mergeCell ref="A14:F14"/>
    <mergeCell ref="A11:F11"/>
    <mergeCell ref="A10:F10"/>
    <mergeCell ref="A22:F22"/>
    <mergeCell ref="A15:F15"/>
    <mergeCell ref="A50:F50"/>
    <mergeCell ref="A1:F1"/>
    <mergeCell ref="A47:F47"/>
    <mergeCell ref="A18:B18"/>
    <mergeCell ref="A19:F19"/>
    <mergeCell ref="C18:F18"/>
    <mergeCell ref="A21:F21"/>
    <mergeCell ref="A8:F8"/>
    <mergeCell ref="C5:F5"/>
    <mergeCell ref="A28:F28"/>
    <mergeCell ref="A31:F31"/>
    <mergeCell ref="A13:F13"/>
    <mergeCell ref="C6:F6"/>
    <mergeCell ref="C7:F7"/>
    <mergeCell ref="A12:F12"/>
    <mergeCell ref="A23:F23"/>
  </mergeCells>
  <dataValidations count="2">
    <dataValidation type="list" allowBlank="1" showInputMessage="1" showErrorMessage="1" sqref="C29" xr:uid="{00000000-0002-0000-0100-000000000000}">
      <formula1>$G$58:$H$58</formula1>
    </dataValidation>
    <dataValidation type="list" allowBlank="1" showInputMessage="1" showErrorMessage="1" sqref="E27:F27 E30:F30" xr:uid="{B292C500-F5BB-4EA5-AF79-8B907E0628D6}">
      <formula1>"Yes,No,"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72" orientation="portrait" horizontalDpi="1200" verticalDpi="1200" r:id="rId1"/>
  <headerFooter alignWithMargins="0">
    <oddFooter xml:space="preserve">&amp;L07840 Fire Resistant Fuel Hoses&amp;R3 of 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Page 1</vt:lpstr>
      <vt:lpstr>Page 2 </vt:lpstr>
      <vt:lpstr>Page 3</vt:lpstr>
      <vt:lpstr>'Page 1'!Print_Area</vt:lpstr>
      <vt:lpstr>'Page 2 '!Print_Area</vt:lpstr>
      <vt:lpstr>'Page 3'!Print_Area</vt:lpstr>
      <vt:lpstr>'Page 1'!Print_Titles</vt:lpstr>
      <vt:lpstr>'Page 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2022-01-10T12:18:27Z</cp:lastPrinted>
  <dcterms:created xsi:type="dcterms:W3CDTF">1999-02-22T20:07:18Z</dcterms:created>
  <dcterms:modified xsi:type="dcterms:W3CDTF">2024-04-08T07:56:30Z</dcterms:modified>
</cp:coreProperties>
</file>